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E11" i="1" l="1"/>
  <c r="G11" i="1" s="1"/>
  <c r="E10" i="1"/>
  <c r="G10" i="1" s="1"/>
  <c r="E9" i="1"/>
  <c r="G9" i="1" s="1"/>
  <c r="E8" i="1"/>
  <c r="G8" i="1" s="1"/>
  <c r="E7" i="1"/>
  <c r="G7" i="1" s="1"/>
  <c r="E6" i="1"/>
  <c r="G6" i="1" s="1"/>
  <c r="E5" i="1"/>
  <c r="G5" i="1" s="1"/>
  <c r="G12" i="1" l="1"/>
</calcChain>
</file>

<file path=xl/sharedStrings.xml><?xml version="1.0" encoding="utf-8"?>
<sst xmlns="http://schemas.openxmlformats.org/spreadsheetml/2006/main" count="34" uniqueCount="22">
  <si>
    <t>№ п\\п</t>
  </si>
  <si>
    <t>Наименование</t>
  </si>
  <si>
    <t>Характеристика</t>
  </si>
  <si>
    <t>Ед.измер.</t>
  </si>
  <si>
    <t>К-во</t>
  </si>
  <si>
    <t>Цена</t>
  </si>
  <si>
    <t>Сумма</t>
  </si>
  <si>
    <t>апрель</t>
  </si>
  <si>
    <t>август</t>
  </si>
  <si>
    <t>ноябрь</t>
  </si>
  <si>
    <t xml:space="preserve">Место поставки: ВКО, Курчумский район, с. Курчум, ул Захарова,1А
Место и начало предоставления представления ценовых предложений ВКО, Курчумский район, с. Курчум, ул Захарова, 1А, с 15 ч 00 мин. «12» февраля 2021 года.
Окончательный срок предоставления ценовых предложений до  15 ч 00 мин. «19» февраля 2021 года.
Конверты с ценовыми предложениями будут вскрываться «19» февраля 2021 года в 15 ч 30 мин.по адресу: Курчумский район, с. Курчум, ул Захарова, 1А
Дополнительную информацию и справку можно получить по телефону: раб.872339331048, сот.+77775799188 Камила Еркеновна
 Ответственное лицо:                                                 К.Чукуева
</t>
  </si>
  <si>
    <t>Антиген трепонемный ультраозвученный для РСК</t>
  </si>
  <si>
    <t>диагностикум</t>
  </si>
  <si>
    <t>упак</t>
  </si>
  <si>
    <t xml:space="preserve">Антиген кардиолипиновый для РСК </t>
  </si>
  <si>
    <t>Сыворотка диагностическая гематологическая жидкая</t>
  </si>
  <si>
    <t>Комплемент сухой</t>
  </si>
  <si>
    <t xml:space="preserve">Диагностикум эритроцитарный лептоспирозный антигенный сухой </t>
  </si>
  <si>
    <t>Диагностикум бруцелезный антигенный для реакции агглютинации жидкий</t>
  </si>
  <si>
    <t>Антиген кардиолипиновый для реакции микропреципитации</t>
  </si>
  <si>
    <t>Итого:</t>
  </si>
  <si>
    <r>
      <t xml:space="preserve">Объявление №8  от 12.02.2021 года.                                                                                                                                                                                                                Коммунальное государственное предприятие на праве хозяйственного ведения  "Районная больница Курчумского района" Управления здравоохранения ВКО расположенный по адресу: 071200, ВКО, Курчумский район, с. Курчум, ул Захарова, 1А  объявляет о проведении закупа способом запроса ценовых предложений 
на </t>
    </r>
    <r>
      <rPr>
        <b/>
        <u/>
        <sz val="11"/>
        <color theme="1"/>
        <rFont val="Calibri"/>
        <family val="2"/>
        <charset val="204"/>
        <scheme val="minor"/>
      </rPr>
      <t xml:space="preserve">  Диагностикумы(серология) </t>
    </r>
    <r>
      <rPr>
        <b/>
        <sz val="11"/>
        <color theme="1"/>
        <rFont val="Calibri"/>
        <family val="2"/>
        <charset val="204"/>
        <scheme val="minor"/>
      </rPr>
      <t xml:space="preserve">по следующим лоту: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</si>
</sst>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Fill="1" applyBorder="1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/>
    <xf numFmtId="0" fontId="1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5"/>
  <sheetViews>
    <sheetView tabSelected="1" workbookViewId="0">
      <selection activeCell="R8" sqref="R8"/>
    </sheetView>
  </sheetViews>
  <sheetFormatPr defaultRowHeight="15" x14ac:dyDescent="0.25"/>
  <cols>
    <col min="1" max="1" width="7.28515625" customWidth="1"/>
    <col min="2" max="2" width="30.5703125" customWidth="1"/>
    <col min="3" max="3" width="22.28515625" customWidth="1"/>
    <col min="4" max="4" width="11.85546875" customWidth="1"/>
    <col min="13" max="13" width="6.85546875" customWidth="1"/>
    <col min="14" max="14" width="6.7109375" customWidth="1"/>
  </cols>
  <sheetData>
    <row r="2" spans="1:19" ht="78.75" customHeight="1" x14ac:dyDescent="0.25">
      <c r="B2" s="8" t="s">
        <v>21</v>
      </c>
      <c r="C2" s="8"/>
      <c r="D2" s="8"/>
      <c r="E2" s="8"/>
      <c r="F2" s="8"/>
      <c r="G2" s="8"/>
      <c r="H2" s="8"/>
      <c r="I2" s="8"/>
      <c r="J2" s="8"/>
      <c r="K2" s="8"/>
    </row>
    <row r="3" spans="1:19" x14ac:dyDescent="0.25">
      <c r="B3" s="7"/>
    </row>
    <row r="4" spans="1:19" x14ac:dyDescent="0.25">
      <c r="A4" s="1" t="s">
        <v>0</v>
      </c>
      <c r="B4" s="3" t="s">
        <v>1</v>
      </c>
      <c r="C4" s="1" t="s">
        <v>2</v>
      </c>
      <c r="D4" s="1" t="s">
        <v>3</v>
      </c>
      <c r="E4" s="12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/>
      <c r="L4" s="4"/>
      <c r="M4" s="4"/>
      <c r="N4" s="4"/>
      <c r="O4" s="4"/>
      <c r="P4" s="4"/>
      <c r="Q4" s="4"/>
      <c r="R4" s="6"/>
      <c r="S4" s="4"/>
    </row>
    <row r="5" spans="1:19" ht="30" x14ac:dyDescent="0.25">
      <c r="A5" s="1">
        <v>1</v>
      </c>
      <c r="B5" s="3" t="s">
        <v>11</v>
      </c>
      <c r="C5" s="1" t="s">
        <v>12</v>
      </c>
      <c r="D5" s="1" t="s">
        <v>13</v>
      </c>
      <c r="E5" s="12">
        <f>H5+I5+J5</f>
        <v>6</v>
      </c>
      <c r="F5" s="1">
        <v>19500</v>
      </c>
      <c r="G5" s="1">
        <f>E5*F5</f>
        <v>117000</v>
      </c>
      <c r="H5" s="1">
        <v>2</v>
      </c>
      <c r="I5" s="1">
        <v>2</v>
      </c>
      <c r="J5" s="1">
        <v>2</v>
      </c>
      <c r="K5" s="1"/>
      <c r="L5" s="4"/>
      <c r="M5" s="4"/>
      <c r="N5" s="4"/>
      <c r="O5" s="4"/>
      <c r="P5" s="4"/>
      <c r="Q5" s="4"/>
      <c r="R5" s="4"/>
      <c r="S5" s="4"/>
    </row>
    <row r="6" spans="1:19" ht="30" x14ac:dyDescent="0.25">
      <c r="A6" s="1">
        <v>2</v>
      </c>
      <c r="B6" s="3" t="s">
        <v>14</v>
      </c>
      <c r="C6" s="1" t="s">
        <v>12</v>
      </c>
      <c r="D6" s="1" t="s">
        <v>13</v>
      </c>
      <c r="E6" s="12">
        <f t="shared" ref="E6:E11" si="0">H6+I6+J6</f>
        <v>9</v>
      </c>
      <c r="F6" s="1">
        <v>10000</v>
      </c>
      <c r="G6" s="1">
        <f t="shared" ref="G6:G11" si="1">E6*F6</f>
        <v>90000</v>
      </c>
      <c r="H6" s="1">
        <v>3</v>
      </c>
      <c r="I6" s="1">
        <v>3</v>
      </c>
      <c r="J6" s="1">
        <v>3</v>
      </c>
      <c r="K6" s="1"/>
      <c r="L6" s="4"/>
      <c r="M6" s="4"/>
      <c r="N6" s="4"/>
      <c r="O6" s="4"/>
      <c r="P6" s="4"/>
      <c r="Q6" s="4"/>
      <c r="R6" s="4"/>
      <c r="S6" s="4"/>
    </row>
    <row r="7" spans="1:19" ht="30" x14ac:dyDescent="0.25">
      <c r="A7" s="1">
        <v>3</v>
      </c>
      <c r="B7" s="3" t="s">
        <v>15</v>
      </c>
      <c r="C7" s="1" t="s">
        <v>12</v>
      </c>
      <c r="D7" s="1" t="s">
        <v>13</v>
      </c>
      <c r="E7" s="12">
        <f t="shared" si="0"/>
        <v>9</v>
      </c>
      <c r="F7" s="1">
        <v>13000</v>
      </c>
      <c r="G7" s="1">
        <f t="shared" si="1"/>
        <v>117000</v>
      </c>
      <c r="H7" s="1">
        <v>3</v>
      </c>
      <c r="I7" s="1">
        <v>3</v>
      </c>
      <c r="J7" s="1">
        <v>3</v>
      </c>
      <c r="K7" s="1"/>
      <c r="L7" s="4"/>
      <c r="M7" s="4"/>
      <c r="N7" s="4"/>
      <c r="O7" s="4"/>
      <c r="P7" s="4"/>
      <c r="Q7" s="4"/>
      <c r="R7" s="4"/>
      <c r="S7" s="4"/>
    </row>
    <row r="8" spans="1:19" x14ac:dyDescent="0.25">
      <c r="A8" s="1">
        <v>4</v>
      </c>
      <c r="B8" s="3" t="s">
        <v>16</v>
      </c>
      <c r="C8" s="1" t="s">
        <v>12</v>
      </c>
      <c r="D8" s="1" t="s">
        <v>13</v>
      </c>
      <c r="E8" s="12">
        <f t="shared" si="0"/>
        <v>9</v>
      </c>
      <c r="F8" s="1">
        <v>11000</v>
      </c>
      <c r="G8" s="1">
        <f t="shared" si="1"/>
        <v>99000</v>
      </c>
      <c r="H8" s="1">
        <v>3</v>
      </c>
      <c r="I8" s="1">
        <v>3</v>
      </c>
      <c r="J8" s="1">
        <v>3</v>
      </c>
      <c r="K8" s="1"/>
      <c r="L8" s="4"/>
      <c r="M8" s="4"/>
      <c r="N8" s="4"/>
      <c r="O8" s="4"/>
      <c r="P8" s="4"/>
      <c r="Q8" s="4"/>
      <c r="R8" s="4"/>
      <c r="S8" s="4"/>
    </row>
    <row r="9" spans="1:19" ht="60" x14ac:dyDescent="0.25">
      <c r="A9" s="1">
        <v>5</v>
      </c>
      <c r="B9" s="3" t="s">
        <v>17</v>
      </c>
      <c r="C9" s="1" t="s">
        <v>12</v>
      </c>
      <c r="D9" s="1" t="s">
        <v>13</v>
      </c>
      <c r="E9" s="12">
        <f t="shared" si="0"/>
        <v>2</v>
      </c>
      <c r="F9" s="1">
        <v>32000</v>
      </c>
      <c r="G9" s="1">
        <f t="shared" si="1"/>
        <v>64000</v>
      </c>
      <c r="H9" s="1">
        <v>1</v>
      </c>
      <c r="I9" s="1"/>
      <c r="J9" s="1">
        <v>1</v>
      </c>
      <c r="K9" s="1"/>
      <c r="L9" s="4"/>
      <c r="M9" s="4"/>
      <c r="N9" s="4"/>
      <c r="O9" s="4"/>
      <c r="P9" s="4"/>
      <c r="Q9" s="4"/>
      <c r="R9" s="4"/>
      <c r="S9" s="4"/>
    </row>
    <row r="10" spans="1:19" ht="45" x14ac:dyDescent="0.25">
      <c r="A10" s="1">
        <v>6</v>
      </c>
      <c r="B10" s="3" t="s">
        <v>18</v>
      </c>
      <c r="C10" s="1" t="s">
        <v>12</v>
      </c>
      <c r="D10" s="1" t="s">
        <v>13</v>
      </c>
      <c r="E10" s="12">
        <f t="shared" si="0"/>
        <v>9</v>
      </c>
      <c r="F10" s="1">
        <v>15000</v>
      </c>
      <c r="G10" s="1">
        <f t="shared" si="1"/>
        <v>135000</v>
      </c>
      <c r="H10" s="1">
        <v>3</v>
      </c>
      <c r="I10" s="1">
        <v>3</v>
      </c>
      <c r="J10" s="1">
        <v>3</v>
      </c>
      <c r="K10" s="1"/>
      <c r="L10" s="4"/>
      <c r="M10" s="4"/>
      <c r="N10" s="4"/>
      <c r="O10" s="4"/>
      <c r="P10" s="4"/>
      <c r="Q10" s="4"/>
      <c r="R10" s="4"/>
      <c r="S10" s="4"/>
    </row>
    <row r="11" spans="1:19" ht="45" x14ac:dyDescent="0.25">
      <c r="A11" s="1">
        <v>7</v>
      </c>
      <c r="B11" s="3" t="s">
        <v>19</v>
      </c>
      <c r="C11" s="1" t="s">
        <v>12</v>
      </c>
      <c r="D11" s="1" t="s">
        <v>13</v>
      </c>
      <c r="E11" s="12">
        <f t="shared" si="0"/>
        <v>5</v>
      </c>
      <c r="F11" s="1">
        <v>11000</v>
      </c>
      <c r="G11" s="1">
        <f t="shared" si="1"/>
        <v>55000</v>
      </c>
      <c r="H11" s="1"/>
      <c r="I11" s="1">
        <v>5</v>
      </c>
      <c r="J11" s="1"/>
      <c r="K11" s="1"/>
      <c r="L11" s="4"/>
      <c r="M11" s="4"/>
      <c r="N11" s="4"/>
      <c r="O11" s="4"/>
      <c r="P11" s="4"/>
      <c r="Q11" s="4"/>
      <c r="R11" s="4"/>
      <c r="S11" s="4"/>
    </row>
    <row r="12" spans="1:19" x14ac:dyDescent="0.25">
      <c r="A12" s="2"/>
      <c r="B12" s="3" t="s">
        <v>20</v>
      </c>
      <c r="C12" s="2"/>
      <c r="D12" s="2"/>
      <c r="E12" s="12"/>
      <c r="F12" s="2"/>
      <c r="G12" s="2">
        <f>SUM(G5:G11)</f>
        <v>677000</v>
      </c>
      <c r="H12" s="1"/>
      <c r="I12" s="1"/>
      <c r="J12" s="1"/>
      <c r="K12" s="1"/>
      <c r="L12" s="4"/>
      <c r="M12" s="4"/>
      <c r="N12" s="4"/>
      <c r="O12" s="4"/>
      <c r="P12" s="4"/>
      <c r="Q12" s="4"/>
      <c r="R12" s="4"/>
      <c r="S12" s="4"/>
    </row>
    <row r="13" spans="1:19" x14ac:dyDescent="0.25">
      <c r="A13" s="4"/>
      <c r="B13" s="11"/>
      <c r="C13" s="4"/>
      <c r="D13" s="4"/>
      <c r="E13" s="11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9" ht="156" customHeight="1" x14ac:dyDescent="0.25">
      <c r="B15" s="9" t="s">
        <v>10</v>
      </c>
      <c r="C15" s="10"/>
      <c r="D15" s="10"/>
      <c r="E15" s="10"/>
      <c r="F15" s="10"/>
      <c r="G15" s="10"/>
      <c r="H15" s="10"/>
      <c r="I15" s="10"/>
      <c r="K15" s="4"/>
    </row>
    <row r="16" spans="1:19" x14ac:dyDescent="0.25">
      <c r="K16" s="4"/>
    </row>
    <row r="17" spans="2:12" x14ac:dyDescent="0.25">
      <c r="K17" s="4"/>
    </row>
    <row r="25" spans="2:12" ht="14.25" customHeight="1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</sheetData>
  <mergeCells count="2">
    <mergeCell ref="B2:K2"/>
    <mergeCell ref="B15:I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2021-02-11T11:33:27Z</dcterms:modified>
</cp:coreProperties>
</file>