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S9" i="1" l="1"/>
  <c r="T9" i="1" s="1"/>
  <c r="S8" i="1"/>
  <c r="T8" i="1" s="1"/>
  <c r="S7" i="1"/>
  <c r="T7" i="1" s="1"/>
  <c r="S6" i="1"/>
  <c r="T6" i="1" s="1"/>
  <c r="S5" i="1"/>
  <c r="T5" i="1" s="1"/>
  <c r="T10" i="1" l="1"/>
</calcChain>
</file>

<file path=xl/sharedStrings.xml><?xml version="1.0" encoding="utf-8"?>
<sst xmlns="http://schemas.openxmlformats.org/spreadsheetml/2006/main" count="24" uniqueCount="22">
  <si>
    <t>Сумма</t>
  </si>
  <si>
    <t>набор</t>
  </si>
  <si>
    <t>флакон</t>
  </si>
  <si>
    <t>Место поставки: ВКО, Курчумский район, с. Курчум, ул Захарова,1А</t>
  </si>
  <si>
    <t>Дополнительную информацию и справку можно получить по телефону: раб.872339331048, сот.+77775799188 Камила Еркеновна</t>
  </si>
  <si>
    <t xml:space="preserve"> Ответственное лицо:                                                 К.Чукуева</t>
  </si>
  <si>
    <t>Место и начало предоставления представления ценовых предложений ВКО, Курчумский район, с. Курчум, ул Захарова, 1А, с 15 ч 00 мин. «01» марта 2021 года.</t>
  </si>
  <si>
    <t>Окончательный срок предоставления ценовых предложений до  15 ч 00 мин. «10» марта 2021 года.</t>
  </si>
  <si>
    <t>Конверты с ценовыми предложениями будут вскрываться «10» марта 2021 года в 15 ч 30 мин.по адресу: Курчумский район, с. Курчум, ул Захарова, 1А</t>
  </si>
  <si>
    <t>Реагенты для автоматического гематологического анализатора закрытого типа ВС-5000</t>
  </si>
  <si>
    <t>Изотонический разбавитель</t>
  </si>
  <si>
    <t>Специальный разбавитель марки М52 D, предназначенный для разведения цельной крови при подсчете форменных элементов. В составе не должно содержаться никаких вредных веществ.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 Упаковка должна быть маркирована специальным штриховым кодом совместимым со считывателем для закрытой гематологический системы. .Объем упаковки не менее 20 литров.</t>
  </si>
  <si>
    <t>канистра</t>
  </si>
  <si>
    <t>Гематологический реагент DIFF</t>
  </si>
  <si>
    <r>
      <t xml:space="preserve">Специальный жидкий реагент марки </t>
    </r>
    <r>
      <rPr>
        <sz val="8"/>
        <color rgb="FF000000"/>
        <rFont val="Times New Roman"/>
        <family val="1"/>
        <charset val="204"/>
      </rPr>
      <t>M-52DIFF</t>
    </r>
    <r>
      <rPr>
        <sz val="8"/>
        <color theme="1"/>
        <rFont val="Times New Roman"/>
        <family val="1"/>
        <charset val="204"/>
      </rPr>
      <t>, предназначенный для одновременного лизирования красных кровяных клеток, дифференцировки лейкоцитов по 5 субпопуляциям и химического окрашивания базофилов и эозинофилов.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500мл.</t>
    </r>
  </si>
  <si>
    <t>Гематологический реагент LH</t>
  </si>
  <si>
    <r>
      <t xml:space="preserve">Специальный жидкий реагент марки </t>
    </r>
    <r>
      <rPr>
        <sz val="8"/>
        <color rgb="FF000000"/>
        <rFont val="Times New Roman"/>
        <family val="1"/>
        <charset val="204"/>
      </rPr>
      <t>M-52LH</t>
    </r>
    <r>
      <rPr>
        <sz val="8"/>
        <color theme="1"/>
        <rFont val="Times New Roman"/>
        <family val="1"/>
        <charset val="204"/>
      </rPr>
      <t>, предназначенный для лизирования красных кровяных клеток и химического окрашивания гемоглобина.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100мл.</t>
    </r>
  </si>
  <si>
    <t>Чистящий реагент</t>
  </si>
  <si>
    <t>Универсальный чистящий реагент Probe Cleanser, предназначенный для одновременной очистки счетных камер и трубопроводов от органических и неорганических загрязнений. Реагент не должен оказывать на очищаемые элементы коррозийного, окисляющего воздействия, а также должен легко вымываться. Объем флакона не менее 17мл. Данная фасовка предназначена для удобства и совместимости с длиной аспирационного зонда при проведении процедуры очистки анализатора.</t>
  </si>
  <si>
    <t>Набор контрольных растворов</t>
  </si>
  <si>
    <t>Набор марки В55 предназначен для ежедневного проведения внутрилабораторного контроля точности измерений на приборах использующих в работе базовые реагенты М58. Набор должен состоять из трех флаконов, емкостью не менее 3,5мл каждый. Контрольные растворы предоставляют проверенные контрольные данные не менее чем по двенадцати  клинического анализа крови плюс дополнительные аналитические параметры, относящиеся к трехвершинной кривой распределения эритроцитов и тромбоцитов.  Наличие аттестованных референтных параметров соответствующих низким, нормальным и высоким показателям указанным во вкладыше, который прилагается к набору. Дополнительно вкладыш должен иметь специальный штриховой код совместимый со считывателем для закрытой гематологической системы для автоматического ввода референтных параметров в память прибора.</t>
  </si>
  <si>
    <t>Объявление №11  от 01.03.2021 года.                                                                                                                                                                                                                Коммунальное государственное предприятие на праве хозяйственного ведения  "Районная больница Курчумского района" Управления здравоохранения ВКО расположенный по адресу: 071200, ВКО, Курчумский район, с. Курчум, ул Захарова, 1А  объявляет о проведении Повторного закупа способом запроса ценовых предложений 
на Реагенты по анализаторам( Закрытого типа) принадлежности по следующим лоту:</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</si>
</sst>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04"/>
      <scheme val="minor"/>
    </font>
    <font>
      <b/>
      <sz val="11"/>
      <color theme="1"/>
      <name val="Calibri"/>
      <family val="2"/>
      <charset val="204"/>
      <scheme val="minor"/>
    </font>
    <font>
      <sz val="11"/>
      <color theme="1"/>
      <name val="Calibri"/>
      <family val="2"/>
      <scheme val="minor"/>
    </font>
    <font>
      <b/>
      <sz val="12"/>
      <color rgb="FF000000"/>
      <name val="Times New Roman"/>
      <family val="1"/>
      <charset val="204"/>
    </font>
    <font>
      <sz val="8"/>
      <color rgb="FF000000"/>
      <name val="Times New Roman"/>
      <family val="1"/>
      <charset val="204"/>
    </font>
    <font>
      <sz val="8"/>
      <color theme="1"/>
      <name val="Calibri"/>
      <family val="2"/>
      <scheme val="minor"/>
    </font>
    <font>
      <b/>
      <sz val="8"/>
      <color theme="1"/>
      <name val="Calibri"/>
      <family val="2"/>
      <charset val="204"/>
      <scheme val="minor"/>
    </font>
    <font>
      <sz val="8"/>
      <color theme="1"/>
      <name val="Times New Roman"/>
      <family val="1"/>
      <charset val="204"/>
    </font>
    <font>
      <b/>
      <sz val="12"/>
      <color theme="1"/>
      <name val="Calibri"/>
      <family val="2"/>
      <charset val="204"/>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s>
  <cellStyleXfs count="2">
    <xf numFmtId="0" fontId="0" fillId="0" borderId="0"/>
    <xf numFmtId="0" fontId="2" fillId="0" borderId="0"/>
  </cellStyleXfs>
  <cellXfs count="30">
    <xf numFmtId="0" fontId="0" fillId="0" borderId="0" xfId="0"/>
    <xf numFmtId="0" fontId="1" fillId="0" borderId="0" xfId="1" applyFont="1"/>
    <xf numFmtId="0" fontId="1" fillId="0" borderId="0" xfId="0" applyFont="1" applyAlignment="1">
      <alignment horizontal="center" vertical="top"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 xfId="0" applyFont="1" applyBorder="1"/>
    <xf numFmtId="0" fontId="6" fillId="0" borderId="1" xfId="0" applyFont="1" applyBorder="1"/>
    <xf numFmtId="0" fontId="4"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0" fontId="4" fillId="0" borderId="5" xfId="0" applyFont="1" applyBorder="1" applyAlignment="1">
      <alignment horizontal="center" vertical="center" wrapText="1"/>
    </xf>
    <xf numFmtId="3"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vertical="center" wrapText="1"/>
    </xf>
    <xf numFmtId="0" fontId="4" fillId="0" borderId="7" xfId="0" applyFont="1" applyBorder="1" applyAlignment="1">
      <alignment horizontal="center" vertical="center" wrapText="1"/>
    </xf>
    <xf numFmtId="3" fontId="4" fillId="0" borderId="7" xfId="0" applyNumberFormat="1" applyFont="1" applyBorder="1" applyAlignment="1">
      <alignment horizontal="center" vertical="center" wrapText="1"/>
    </xf>
    <xf numFmtId="0" fontId="5" fillId="0" borderId="8" xfId="0" applyFont="1" applyBorder="1"/>
    <xf numFmtId="0" fontId="6" fillId="0" borderId="8" xfId="0" applyFont="1" applyBorder="1"/>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3" fontId="4" fillId="0" borderId="1" xfId="0" applyNumberFormat="1" applyFont="1" applyBorder="1" applyAlignment="1">
      <alignment horizontal="center" vertical="center" wrapText="1"/>
    </xf>
    <xf numFmtId="0" fontId="8" fillId="0" borderId="1" xfId="0" applyFont="1" applyBorder="1"/>
    <xf numFmtId="0" fontId="0" fillId="0" borderId="0" xfId="0" applyBorder="1"/>
    <xf numFmtId="0" fontId="0" fillId="0" borderId="0" xfId="0" applyBorder="1" applyAlignment="1">
      <alignment wrapText="1"/>
    </xf>
    <xf numFmtId="0" fontId="0" fillId="0" borderId="0" xfId="0" applyBorder="1" applyAlignment="1">
      <alignment horizontal="left" vertical="top"/>
    </xf>
    <xf numFmtId="3" fontId="0" fillId="0" borderId="0" xfId="0" applyNumberFormat="1" applyBorder="1" applyAlignment="1">
      <alignment horizontal="left" vertical="top"/>
    </xf>
    <xf numFmtId="0" fontId="1" fillId="0" borderId="0" xfId="0" applyFont="1" applyBorder="1" applyAlignment="1">
      <alignment horizontal="left" vertical="top"/>
    </xf>
    <xf numFmtId="0" fontId="0" fillId="0" borderId="0" xfId="0" applyBorder="1" applyAlignment="1">
      <alignment horizont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31"/>
  <sheetViews>
    <sheetView tabSelected="1" workbookViewId="0">
      <selection activeCell="X2" sqref="X2"/>
    </sheetView>
  </sheetViews>
  <sheetFormatPr defaultRowHeight="15" x14ac:dyDescent="0.25"/>
  <cols>
    <col min="2" max="2" width="23.42578125" customWidth="1"/>
    <col min="3" max="3" width="58.28515625" customWidth="1"/>
    <col min="7" max="7" width="3.140625" customWidth="1"/>
    <col min="8" max="8" width="3" customWidth="1"/>
    <col min="9" max="9" width="4.28515625" customWidth="1"/>
    <col min="10" max="10" width="4.5703125" customWidth="1"/>
    <col min="11" max="11" width="5" customWidth="1"/>
    <col min="12" max="12" width="4.85546875" customWidth="1"/>
    <col min="13" max="13" width="5.140625" customWidth="1"/>
    <col min="14" max="15" width="4.42578125" customWidth="1"/>
    <col min="16" max="16" width="5.28515625" customWidth="1"/>
    <col min="17" max="17" width="4.140625" customWidth="1"/>
    <col min="18" max="18" width="3.140625" customWidth="1"/>
  </cols>
  <sheetData>
    <row r="2" spans="1:23" ht="96.75" customHeight="1" x14ac:dyDescent="0.25">
      <c r="B2" s="2" t="s">
        <v>21</v>
      </c>
      <c r="C2" s="2"/>
      <c r="D2" s="2"/>
      <c r="E2" s="2"/>
      <c r="F2" s="2"/>
      <c r="G2" s="2"/>
      <c r="H2" s="2"/>
      <c r="I2" s="2"/>
      <c r="J2" s="2"/>
    </row>
    <row r="3" spans="1:23" ht="15.75" thickBot="1" x14ac:dyDescent="0.3"/>
    <row r="4" spans="1:23" ht="15.75" customHeight="1" thickBot="1" x14ac:dyDescent="0.3">
      <c r="A4" s="3" t="s">
        <v>9</v>
      </c>
      <c r="B4" s="4"/>
      <c r="C4" s="4"/>
      <c r="D4" s="4"/>
      <c r="E4" s="4"/>
      <c r="F4" s="4"/>
      <c r="G4" s="5"/>
      <c r="H4" s="5"/>
      <c r="I4" s="5"/>
      <c r="J4" s="6"/>
      <c r="K4" s="6"/>
      <c r="L4" s="6"/>
      <c r="M4" s="6"/>
      <c r="N4" s="6"/>
      <c r="O4" s="6"/>
      <c r="P4" s="6"/>
      <c r="Q4" s="6"/>
      <c r="R4" s="6"/>
      <c r="S4" s="6"/>
      <c r="T4" s="6"/>
    </row>
    <row r="5" spans="1:23" ht="90.75" thickBot="1" x14ac:dyDescent="0.3">
      <c r="A5" s="7">
        <v>1</v>
      </c>
      <c r="B5" s="8" t="s">
        <v>10</v>
      </c>
      <c r="C5" s="9" t="s">
        <v>11</v>
      </c>
      <c r="D5" s="8" t="s">
        <v>12</v>
      </c>
      <c r="E5" s="10">
        <v>1</v>
      </c>
      <c r="F5" s="11">
        <v>63835</v>
      </c>
      <c r="G5" s="5"/>
      <c r="H5" s="5"/>
      <c r="I5" s="5"/>
      <c r="J5" s="6"/>
      <c r="K5" s="6">
        <v>2</v>
      </c>
      <c r="L5" s="6">
        <v>3</v>
      </c>
      <c r="M5" s="6">
        <v>2</v>
      </c>
      <c r="N5" s="6">
        <v>3</v>
      </c>
      <c r="O5" s="6">
        <v>2</v>
      </c>
      <c r="P5" s="6">
        <v>2</v>
      </c>
      <c r="Q5" s="6">
        <v>2</v>
      </c>
      <c r="R5" s="6">
        <v>2</v>
      </c>
      <c r="S5" s="6">
        <f t="shared" ref="S4:S10" si="0">G5+H5+I5+J5+K5+L5+M5+N5+O5+P5+Q5+R5</f>
        <v>18</v>
      </c>
      <c r="T5" s="6">
        <f t="shared" ref="T4:T10" si="1">F5*S5</f>
        <v>1149030</v>
      </c>
    </row>
    <row r="6" spans="1:23" ht="79.5" thickBot="1" x14ac:dyDescent="0.3">
      <c r="A6" s="7">
        <v>2</v>
      </c>
      <c r="B6" s="8" t="s">
        <v>13</v>
      </c>
      <c r="C6" s="9" t="s">
        <v>14</v>
      </c>
      <c r="D6" s="8" t="s">
        <v>2</v>
      </c>
      <c r="E6" s="10">
        <v>1</v>
      </c>
      <c r="F6" s="11">
        <v>79020</v>
      </c>
      <c r="G6" s="5"/>
      <c r="H6" s="5"/>
      <c r="I6" s="5"/>
      <c r="J6" s="6"/>
      <c r="K6" s="6">
        <v>3</v>
      </c>
      <c r="L6" s="6">
        <v>3</v>
      </c>
      <c r="M6" s="6">
        <v>3</v>
      </c>
      <c r="N6" s="6">
        <v>3</v>
      </c>
      <c r="O6" s="6">
        <v>3</v>
      </c>
      <c r="P6" s="6">
        <v>3</v>
      </c>
      <c r="Q6" s="6">
        <v>3</v>
      </c>
      <c r="R6" s="6">
        <v>3</v>
      </c>
      <c r="S6" s="6">
        <f t="shared" si="0"/>
        <v>24</v>
      </c>
      <c r="T6" s="6">
        <f t="shared" si="1"/>
        <v>1896480</v>
      </c>
    </row>
    <row r="7" spans="1:23" ht="57" thickBot="1" x14ac:dyDescent="0.3">
      <c r="A7" s="7">
        <v>3</v>
      </c>
      <c r="B7" s="8" t="s">
        <v>15</v>
      </c>
      <c r="C7" s="9" t="s">
        <v>16</v>
      </c>
      <c r="D7" s="8" t="s">
        <v>2</v>
      </c>
      <c r="E7" s="10">
        <v>1</v>
      </c>
      <c r="F7" s="11">
        <v>50725</v>
      </c>
      <c r="G7" s="5"/>
      <c r="H7" s="5"/>
      <c r="I7" s="5"/>
      <c r="J7" s="6"/>
      <c r="K7" s="6">
        <v>5</v>
      </c>
      <c r="L7" s="6">
        <v>5</v>
      </c>
      <c r="M7" s="6">
        <v>5</v>
      </c>
      <c r="N7" s="6">
        <v>5</v>
      </c>
      <c r="O7" s="6">
        <v>3</v>
      </c>
      <c r="P7" s="6">
        <v>3</v>
      </c>
      <c r="Q7" s="6">
        <v>2</v>
      </c>
      <c r="R7" s="6">
        <v>2</v>
      </c>
      <c r="S7" s="6">
        <f t="shared" si="0"/>
        <v>30</v>
      </c>
      <c r="T7" s="6">
        <f t="shared" si="1"/>
        <v>1521750</v>
      </c>
    </row>
    <row r="8" spans="1:23" ht="78.75" x14ac:dyDescent="0.25">
      <c r="A8" s="12">
        <v>4</v>
      </c>
      <c r="B8" s="13" t="s">
        <v>17</v>
      </c>
      <c r="C8" s="14" t="s">
        <v>18</v>
      </c>
      <c r="D8" s="13" t="s">
        <v>2</v>
      </c>
      <c r="E8" s="15">
        <v>1</v>
      </c>
      <c r="F8" s="16">
        <v>3800</v>
      </c>
      <c r="G8" s="17"/>
      <c r="H8" s="17"/>
      <c r="I8" s="17"/>
      <c r="J8" s="18"/>
      <c r="K8" s="18">
        <v>15</v>
      </c>
      <c r="L8" s="18">
        <v>12</v>
      </c>
      <c r="M8" s="18">
        <v>12</v>
      </c>
      <c r="N8" s="18">
        <v>15</v>
      </c>
      <c r="O8" s="18">
        <v>12</v>
      </c>
      <c r="P8" s="18">
        <v>12</v>
      </c>
      <c r="Q8" s="18">
        <v>15</v>
      </c>
      <c r="R8" s="18">
        <v>12</v>
      </c>
      <c r="S8" s="18">
        <f t="shared" si="0"/>
        <v>105</v>
      </c>
      <c r="T8" s="18">
        <f t="shared" si="1"/>
        <v>399000</v>
      </c>
    </row>
    <row r="9" spans="1:23" ht="146.25" x14ac:dyDescent="0.25">
      <c r="A9" s="19">
        <v>5</v>
      </c>
      <c r="B9" s="20" t="s">
        <v>19</v>
      </c>
      <c r="C9" s="21" t="s">
        <v>20</v>
      </c>
      <c r="D9" s="20" t="s">
        <v>1</v>
      </c>
      <c r="E9" s="19">
        <v>1</v>
      </c>
      <c r="F9" s="22">
        <v>189780</v>
      </c>
      <c r="G9" s="5"/>
      <c r="H9" s="5"/>
      <c r="I9" s="5"/>
      <c r="J9" s="6"/>
      <c r="K9" s="6">
        <v>1</v>
      </c>
      <c r="L9" s="6"/>
      <c r="M9" s="6"/>
      <c r="N9" s="6">
        <v>1</v>
      </c>
      <c r="O9" s="6"/>
      <c r="P9" s="6"/>
      <c r="Q9" s="6"/>
      <c r="R9" s="6">
        <v>1</v>
      </c>
      <c r="S9" s="6">
        <f t="shared" si="0"/>
        <v>3</v>
      </c>
      <c r="T9" s="6">
        <f t="shared" si="1"/>
        <v>569340</v>
      </c>
    </row>
    <row r="10" spans="1:23" ht="15.75" x14ac:dyDescent="0.25">
      <c r="A10" s="19"/>
      <c r="B10" s="20"/>
      <c r="C10" s="21" t="s">
        <v>0</v>
      </c>
      <c r="D10" s="20"/>
      <c r="E10" s="19"/>
      <c r="F10" s="22"/>
      <c r="G10" s="5"/>
      <c r="H10" s="5"/>
      <c r="I10" s="5"/>
      <c r="J10" s="6"/>
      <c r="K10" s="6"/>
      <c r="L10" s="6"/>
      <c r="M10" s="6"/>
      <c r="N10" s="6"/>
      <c r="O10" s="6"/>
      <c r="P10" s="6"/>
      <c r="Q10" s="6"/>
      <c r="R10" s="6"/>
      <c r="S10" s="6"/>
      <c r="T10" s="23">
        <f>SUM(T5:T9)</f>
        <v>5535600</v>
      </c>
    </row>
    <row r="11" spans="1:23" x14ac:dyDescent="0.25">
      <c r="A11" s="24"/>
      <c r="B11" s="25"/>
      <c r="C11" s="25"/>
      <c r="D11" s="26"/>
      <c r="E11" s="26"/>
      <c r="F11" s="27"/>
      <c r="G11" s="26"/>
      <c r="H11" s="26"/>
      <c r="I11" s="26"/>
      <c r="J11" s="26"/>
      <c r="K11" s="26"/>
      <c r="L11" s="26"/>
      <c r="M11" s="26"/>
      <c r="N11" s="26"/>
      <c r="O11" s="26"/>
      <c r="P11" s="26"/>
      <c r="Q11" s="26"/>
      <c r="R11" s="26"/>
      <c r="S11" s="26"/>
      <c r="T11" s="28"/>
      <c r="U11" s="24"/>
      <c r="V11" s="24"/>
      <c r="W11" s="24"/>
    </row>
    <row r="12" spans="1:23" x14ac:dyDescent="0.25">
      <c r="A12" s="24"/>
      <c r="B12" s="25"/>
      <c r="C12" s="25"/>
      <c r="D12" s="26"/>
      <c r="E12" s="26"/>
      <c r="F12" s="27"/>
      <c r="G12" s="26"/>
      <c r="H12" s="26"/>
      <c r="I12" s="26"/>
      <c r="J12" s="26"/>
      <c r="K12" s="26"/>
      <c r="L12" s="26"/>
      <c r="M12" s="26"/>
      <c r="N12" s="26"/>
      <c r="O12" s="26"/>
      <c r="P12" s="26"/>
      <c r="Q12" s="26"/>
      <c r="R12" s="26"/>
      <c r="S12" s="26"/>
      <c r="T12" s="28"/>
      <c r="U12" s="24"/>
      <c r="V12" s="24"/>
      <c r="W12" s="24"/>
    </row>
    <row r="13" spans="1:23" x14ac:dyDescent="0.25">
      <c r="A13" s="24"/>
      <c r="B13" s="29"/>
      <c r="C13" s="29"/>
      <c r="D13" s="29"/>
      <c r="E13" s="29"/>
      <c r="F13" s="29"/>
      <c r="G13" s="29"/>
      <c r="H13" s="29"/>
      <c r="I13" s="29"/>
      <c r="J13" s="29"/>
      <c r="K13" s="29"/>
      <c r="L13" s="29"/>
      <c r="M13" s="26"/>
      <c r="N13" s="26"/>
      <c r="O13" s="26"/>
      <c r="P13" s="26"/>
      <c r="Q13" s="26"/>
      <c r="R13" s="26"/>
      <c r="S13" s="26"/>
      <c r="T13" s="28"/>
      <c r="U13" s="24"/>
      <c r="V13" s="24"/>
      <c r="W13" s="24"/>
    </row>
    <row r="14" spans="1:23" x14ac:dyDescent="0.25">
      <c r="A14" s="24"/>
      <c r="B14" s="1" t="s">
        <v>3</v>
      </c>
      <c r="C14" s="1"/>
      <c r="D14" s="1"/>
      <c r="E14" s="1"/>
      <c r="F14" s="1"/>
      <c r="G14" s="1"/>
      <c r="H14" s="1"/>
      <c r="I14" s="1"/>
      <c r="J14" s="1"/>
      <c r="Q14" s="26"/>
      <c r="R14" s="26"/>
      <c r="S14" s="26"/>
      <c r="T14" s="28"/>
      <c r="U14" s="24"/>
      <c r="V14" s="24"/>
      <c r="W14" s="24"/>
    </row>
    <row r="15" spans="1:23" x14ac:dyDescent="0.25">
      <c r="A15" s="24"/>
      <c r="B15" s="1" t="s">
        <v>6</v>
      </c>
      <c r="C15" s="1"/>
      <c r="D15" s="1"/>
      <c r="E15" s="1"/>
      <c r="F15" s="1"/>
      <c r="G15" s="1"/>
      <c r="H15" s="1"/>
      <c r="I15" s="1"/>
      <c r="J15" s="1"/>
      <c r="Q15" s="26"/>
      <c r="R15" s="26"/>
      <c r="S15" s="26"/>
      <c r="T15" s="28"/>
      <c r="U15" s="24"/>
      <c r="V15" s="24"/>
      <c r="W15" s="24"/>
    </row>
    <row r="16" spans="1:23" x14ac:dyDescent="0.25">
      <c r="A16" s="24"/>
      <c r="B16" s="1" t="s">
        <v>7</v>
      </c>
      <c r="C16" s="1"/>
      <c r="D16" s="1"/>
      <c r="E16" s="1"/>
      <c r="F16" s="1"/>
      <c r="G16" s="1"/>
      <c r="H16" s="1"/>
      <c r="I16" s="1"/>
      <c r="J16" s="1"/>
      <c r="Q16" s="26"/>
      <c r="R16" s="26"/>
      <c r="S16" s="26"/>
      <c r="T16" s="28"/>
      <c r="U16" s="24"/>
      <c r="V16" s="24"/>
      <c r="W16" s="24"/>
    </row>
    <row r="17" spans="1:23" x14ac:dyDescent="0.25">
      <c r="A17" s="24"/>
      <c r="B17" s="1" t="s">
        <v>8</v>
      </c>
      <c r="C17" s="1"/>
      <c r="D17" s="1"/>
      <c r="E17" s="1"/>
      <c r="F17" s="1"/>
      <c r="G17" s="1"/>
      <c r="H17" s="1"/>
      <c r="I17" s="1"/>
      <c r="J17" s="1"/>
      <c r="Q17" s="26"/>
      <c r="R17" s="26"/>
      <c r="S17" s="26"/>
      <c r="T17" s="28"/>
      <c r="U17" s="24"/>
      <c r="V17" s="24"/>
      <c r="W17" s="24"/>
    </row>
    <row r="18" spans="1:23" x14ac:dyDescent="0.25">
      <c r="A18" s="24"/>
      <c r="B18" s="1" t="s">
        <v>4</v>
      </c>
      <c r="C18" s="1"/>
      <c r="D18" s="1"/>
      <c r="E18" s="1"/>
      <c r="F18" s="1"/>
      <c r="G18" s="1"/>
      <c r="H18" s="1"/>
      <c r="I18" s="1"/>
      <c r="J18" s="1"/>
      <c r="Q18" s="26"/>
      <c r="R18" s="26"/>
      <c r="S18" s="26"/>
      <c r="T18" s="28"/>
      <c r="U18" s="24"/>
      <c r="V18" s="24"/>
      <c r="W18" s="24"/>
    </row>
    <row r="19" spans="1:23" x14ac:dyDescent="0.25">
      <c r="A19" s="24"/>
      <c r="B19" s="1" t="s">
        <v>5</v>
      </c>
      <c r="C19" s="1"/>
      <c r="D19" s="1"/>
      <c r="E19" s="1"/>
      <c r="F19" s="1"/>
      <c r="G19" s="1"/>
      <c r="H19" s="1"/>
      <c r="I19" s="1"/>
      <c r="J19" s="1"/>
      <c r="Q19" s="26"/>
      <c r="R19" s="26"/>
      <c r="S19" s="26"/>
      <c r="T19" s="28"/>
      <c r="U19" s="24"/>
      <c r="V19" s="24"/>
      <c r="W19" s="24"/>
    </row>
    <row r="20" spans="1:23" x14ac:dyDescent="0.25">
      <c r="A20" s="24"/>
      <c r="B20" s="1"/>
      <c r="C20" s="1"/>
      <c r="D20" s="1"/>
      <c r="E20" s="1"/>
      <c r="F20" s="1"/>
      <c r="G20" s="1"/>
      <c r="H20" s="1"/>
      <c r="I20" s="1"/>
      <c r="J20" s="1"/>
      <c r="Q20" s="26"/>
      <c r="R20" s="26"/>
      <c r="S20" s="26"/>
      <c r="T20" s="28"/>
      <c r="U20" s="24"/>
      <c r="V20" s="24"/>
      <c r="W20" s="24"/>
    </row>
    <row r="21" spans="1:23" x14ac:dyDescent="0.25">
      <c r="A21" s="24"/>
      <c r="B21" s="25"/>
      <c r="C21" s="25"/>
      <c r="D21" s="26"/>
      <c r="E21" s="26"/>
      <c r="F21" s="27"/>
      <c r="G21" s="26"/>
      <c r="H21" s="26"/>
      <c r="I21" s="26"/>
      <c r="J21" s="26"/>
      <c r="K21" s="26"/>
      <c r="L21" s="26"/>
      <c r="M21" s="26"/>
      <c r="N21" s="26"/>
      <c r="O21" s="26"/>
      <c r="P21" s="26"/>
      <c r="Q21" s="26"/>
      <c r="R21" s="26"/>
      <c r="S21" s="26"/>
      <c r="T21" s="28"/>
      <c r="U21" s="24"/>
      <c r="V21" s="24"/>
      <c r="W21" s="24"/>
    </row>
    <row r="22" spans="1:23" x14ac:dyDescent="0.25">
      <c r="A22" s="24"/>
      <c r="B22" s="25"/>
      <c r="C22" s="25"/>
      <c r="D22" s="26"/>
      <c r="E22" s="26"/>
      <c r="F22" s="27"/>
      <c r="G22" s="26"/>
      <c r="H22" s="26"/>
      <c r="I22" s="26"/>
      <c r="J22" s="26"/>
      <c r="K22" s="26"/>
      <c r="L22" s="26"/>
      <c r="M22" s="26"/>
      <c r="N22" s="26"/>
      <c r="O22" s="26"/>
      <c r="P22" s="26"/>
      <c r="Q22" s="26"/>
      <c r="R22" s="26"/>
      <c r="S22" s="26"/>
      <c r="T22" s="28"/>
      <c r="U22" s="24"/>
      <c r="V22" s="24"/>
      <c r="W22" s="24"/>
    </row>
    <row r="23" spans="1:23" x14ac:dyDescent="0.25">
      <c r="A23" s="24"/>
      <c r="B23" s="25"/>
      <c r="C23" s="25"/>
      <c r="D23" s="26"/>
      <c r="E23" s="26"/>
      <c r="F23" s="27"/>
      <c r="G23" s="26"/>
      <c r="H23" s="26"/>
      <c r="I23" s="26"/>
      <c r="J23" s="26"/>
      <c r="K23" s="26"/>
      <c r="L23" s="26"/>
      <c r="M23" s="26"/>
      <c r="N23" s="26"/>
      <c r="O23" s="26"/>
      <c r="P23" s="26"/>
      <c r="Q23" s="26"/>
      <c r="R23" s="26"/>
      <c r="S23" s="26"/>
      <c r="T23" s="28"/>
      <c r="U23" s="24"/>
      <c r="V23" s="24"/>
      <c r="W23" s="24"/>
    </row>
    <row r="24" spans="1:23" x14ac:dyDescent="0.25">
      <c r="A24" s="24"/>
      <c r="B24" s="25"/>
      <c r="C24" s="25"/>
      <c r="D24" s="26"/>
      <c r="E24" s="26"/>
      <c r="F24" s="27"/>
      <c r="G24" s="26"/>
      <c r="H24" s="26"/>
      <c r="I24" s="26"/>
      <c r="J24" s="26"/>
      <c r="K24" s="26"/>
      <c r="L24" s="26"/>
      <c r="M24" s="26"/>
      <c r="N24" s="26"/>
      <c r="O24" s="26"/>
      <c r="P24" s="26"/>
      <c r="Q24" s="26"/>
      <c r="R24" s="26"/>
      <c r="S24" s="26"/>
      <c r="T24" s="28"/>
      <c r="U24" s="24"/>
      <c r="V24" s="24"/>
      <c r="W24" s="24"/>
    </row>
    <row r="25" spans="1:23" x14ac:dyDescent="0.25">
      <c r="A25" s="24"/>
      <c r="B25" s="25"/>
      <c r="C25" s="25"/>
      <c r="D25" s="26"/>
      <c r="E25" s="26"/>
      <c r="F25" s="27"/>
      <c r="G25" s="26"/>
      <c r="H25" s="26"/>
      <c r="I25" s="26"/>
      <c r="J25" s="26"/>
      <c r="K25" s="26"/>
      <c r="L25" s="26"/>
      <c r="M25" s="26"/>
      <c r="N25" s="26"/>
      <c r="O25" s="26"/>
      <c r="P25" s="26"/>
      <c r="Q25" s="26"/>
      <c r="R25" s="26"/>
      <c r="S25" s="26"/>
      <c r="T25" s="28"/>
      <c r="U25" s="24"/>
      <c r="V25" s="24"/>
      <c r="W25" s="24"/>
    </row>
    <row r="26" spans="1:23" x14ac:dyDescent="0.25">
      <c r="A26" s="24"/>
      <c r="B26" s="25"/>
      <c r="C26" s="25"/>
      <c r="D26" s="26"/>
      <c r="E26" s="26"/>
      <c r="F26" s="27"/>
      <c r="G26" s="26"/>
      <c r="H26" s="26"/>
      <c r="I26" s="26"/>
      <c r="J26" s="26"/>
      <c r="K26" s="26"/>
      <c r="L26" s="26"/>
      <c r="M26" s="26"/>
      <c r="N26" s="26"/>
      <c r="O26" s="26"/>
      <c r="P26" s="26"/>
      <c r="Q26" s="26"/>
      <c r="R26" s="26"/>
      <c r="S26" s="26"/>
      <c r="T26" s="28"/>
      <c r="U26" s="24"/>
      <c r="V26" s="24"/>
      <c r="W26" s="24"/>
    </row>
    <row r="27" spans="1:23" x14ac:dyDescent="0.25">
      <c r="A27" s="24"/>
      <c r="B27" s="25"/>
      <c r="C27" s="25"/>
      <c r="D27" s="26"/>
      <c r="E27" s="26"/>
      <c r="F27" s="27"/>
      <c r="G27" s="26"/>
      <c r="H27" s="26"/>
      <c r="I27" s="26"/>
      <c r="J27" s="26"/>
      <c r="K27" s="26"/>
      <c r="L27" s="26"/>
      <c r="M27" s="26"/>
      <c r="N27" s="26"/>
      <c r="O27" s="26"/>
      <c r="P27" s="26"/>
      <c r="Q27" s="26"/>
      <c r="R27" s="26"/>
      <c r="S27" s="26"/>
      <c r="T27" s="28"/>
      <c r="U27" s="24"/>
      <c r="V27" s="24"/>
      <c r="W27" s="24"/>
    </row>
    <row r="28" spans="1:23" x14ac:dyDescent="0.25">
      <c r="A28" s="24"/>
      <c r="B28" s="25"/>
      <c r="C28" s="25"/>
      <c r="D28" s="26"/>
      <c r="E28" s="26"/>
      <c r="F28" s="27"/>
      <c r="G28" s="26"/>
      <c r="H28" s="26"/>
      <c r="I28" s="26"/>
      <c r="J28" s="26"/>
      <c r="K28" s="26"/>
      <c r="L28" s="26"/>
      <c r="M28" s="26"/>
      <c r="N28" s="26"/>
      <c r="O28" s="26"/>
      <c r="P28" s="26"/>
      <c r="Q28" s="26"/>
      <c r="R28" s="26"/>
      <c r="S28" s="26"/>
      <c r="T28" s="28"/>
      <c r="U28" s="24"/>
      <c r="V28" s="24"/>
      <c r="W28" s="24"/>
    </row>
    <row r="29" spans="1:23" x14ac:dyDescent="0.25">
      <c r="A29" s="24"/>
      <c r="B29" s="25"/>
      <c r="C29" s="25"/>
      <c r="D29" s="26"/>
      <c r="E29" s="26"/>
      <c r="F29" s="27"/>
      <c r="G29" s="26"/>
      <c r="H29" s="26"/>
      <c r="I29" s="26"/>
      <c r="J29" s="26"/>
      <c r="K29" s="26"/>
      <c r="L29" s="26"/>
      <c r="M29" s="26"/>
      <c r="N29" s="26"/>
      <c r="O29" s="26"/>
      <c r="P29" s="26"/>
      <c r="Q29" s="26"/>
      <c r="R29" s="26"/>
      <c r="S29" s="26"/>
      <c r="T29" s="28"/>
      <c r="U29" s="24"/>
      <c r="V29" s="24"/>
      <c r="W29" s="24"/>
    </row>
    <row r="30" spans="1:23" x14ac:dyDescent="0.25">
      <c r="A30" s="24"/>
      <c r="B30" s="24"/>
      <c r="C30" s="24"/>
      <c r="D30" s="24"/>
      <c r="E30" s="24"/>
      <c r="F30" s="24"/>
      <c r="G30" s="24"/>
      <c r="H30" s="24"/>
      <c r="I30" s="24"/>
      <c r="J30" s="24"/>
      <c r="K30" s="24"/>
      <c r="L30" s="24"/>
      <c r="M30" s="24"/>
      <c r="N30" s="24"/>
      <c r="O30" s="24"/>
      <c r="P30" s="24"/>
      <c r="Q30" s="24"/>
      <c r="R30" s="24"/>
      <c r="S30" s="24"/>
      <c r="T30" s="24"/>
      <c r="U30" s="24"/>
      <c r="V30" s="24"/>
      <c r="W30" s="24"/>
    </row>
    <row r="31" spans="1:23" x14ac:dyDescent="0.25">
      <c r="A31" s="24"/>
      <c r="B31" s="24"/>
      <c r="C31" s="24"/>
      <c r="D31" s="24"/>
      <c r="E31" s="24"/>
      <c r="F31" s="24"/>
      <c r="G31" s="24"/>
      <c r="H31" s="24"/>
      <c r="I31" s="24"/>
      <c r="J31" s="24"/>
      <c r="K31" s="24"/>
      <c r="L31" s="24"/>
      <c r="M31" s="24"/>
      <c r="N31" s="24"/>
      <c r="O31" s="24"/>
      <c r="P31" s="24"/>
      <c r="Q31" s="24"/>
      <c r="R31" s="24"/>
      <c r="S31" s="24"/>
      <c r="T31" s="24"/>
      <c r="U31" s="24"/>
      <c r="V31" s="24"/>
      <c r="W31" s="24"/>
    </row>
  </sheetData>
  <mergeCells count="3">
    <mergeCell ref="B2:J2"/>
    <mergeCell ref="A4:F4"/>
    <mergeCell ref="B13:L1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Администратор</cp:lastModifiedBy>
  <dcterms:created xsi:type="dcterms:W3CDTF">2021-03-01T09:11:09Z</dcterms:created>
  <dcterms:modified xsi:type="dcterms:W3CDTF">2021-03-01T09:40:37Z</dcterms:modified>
</cp:coreProperties>
</file>