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11" i="1" l="1"/>
  <c r="F7" i="1" l="1"/>
  <c r="F8" i="1"/>
  <c r="F9" i="1"/>
  <c r="F10" i="1"/>
  <c r="F5" i="1"/>
  <c r="F6" i="1"/>
  <c r="F4" i="1"/>
</calcChain>
</file>

<file path=xl/sharedStrings.xml><?xml version="1.0" encoding="utf-8"?>
<sst xmlns="http://schemas.openxmlformats.org/spreadsheetml/2006/main" count="25" uniqueCount="17">
  <si>
    <t>№</t>
  </si>
  <si>
    <t>Общая сумма (тенге)</t>
  </si>
  <si>
    <t>Кресло гинекологическое с электроприводом</t>
  </si>
  <si>
    <t>Фетальный монитор</t>
  </si>
  <si>
    <t>Насос шприцевой инфузионный</t>
  </si>
  <si>
    <t>1.       </t>
  </si>
  <si>
    <t>2.       </t>
  </si>
  <si>
    <t>3.       </t>
  </si>
  <si>
    <t>Перечень
Закупаемых медицинских изделий для оснащения КГП на ПХВ "Районная больница Курчумского района",СБ село Маркаколь.
Восточно-казахстанской области на 2021 год (Приложение 1)</t>
  </si>
  <si>
    <t>Потребность на 2020 год</t>
  </si>
  <si>
    <t>Цена за ед. (тенге)</t>
  </si>
  <si>
    <t xml:space="preserve">Наименование оборудования  </t>
  </si>
  <si>
    <t>Наименование организации</t>
  </si>
  <si>
    <t>Кровать медицинская функциональная</t>
  </si>
  <si>
    <t>СБ село Маркаколь</t>
  </si>
  <si>
    <t>КГП на ПХВ "Районная больница Курчумского рйаона" УЗ ВКО</t>
  </si>
  <si>
    <t xml:space="preserve">         УТВЕРЖДАЮ                                                                                                                                          
           И.О Руководителя
КГП на ПХВ "Районная больница          Курчумского района" УЗ ВКО   
             _____________ Л.А. Шокаева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</si>
</sst>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0" fillId="0" borderId="1" xfId="0" applyBorder="1"/>
    <xf numFmtId="0" fontId="0" fillId="0" borderId="0" xfId="0" applyBorder="1"/>
    <xf numFmtId="0" fontId="2" fillId="0" borderId="0" xfId="0" applyFont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top" wrapText="1"/>
    </xf>
    <xf numFmtId="0" fontId="7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U11"/>
  <sheetViews>
    <sheetView tabSelected="1" workbookViewId="0">
      <selection activeCell="H7" sqref="H7"/>
    </sheetView>
  </sheetViews>
  <sheetFormatPr defaultRowHeight="15" x14ac:dyDescent="0.25"/>
  <cols>
    <col min="1" max="1" width="5.140625" customWidth="1"/>
    <col min="2" max="2" width="29.85546875" customWidth="1"/>
    <col min="3" max="3" width="40.85546875" customWidth="1"/>
    <col min="4" max="4" width="17.42578125" customWidth="1"/>
    <col min="5" max="5" width="17.7109375" customWidth="1"/>
    <col min="6" max="6" width="33" customWidth="1"/>
    <col min="7" max="7" width="41.5703125" customWidth="1"/>
    <col min="8" max="8" width="42" customWidth="1"/>
    <col min="9" max="9" width="18.7109375" customWidth="1"/>
  </cols>
  <sheetData>
    <row r="1" spans="1:385" ht="95.25" customHeight="1" x14ac:dyDescent="0.25">
      <c r="F1" s="3" t="s">
        <v>16</v>
      </c>
    </row>
    <row r="2" spans="1:385" s="1" customFormat="1" ht="78.75" customHeight="1" x14ac:dyDescent="0.25">
      <c r="A2" s="12" t="s">
        <v>8</v>
      </c>
      <c r="B2" s="12"/>
      <c r="C2" s="12"/>
      <c r="D2" s="12"/>
      <c r="E2" s="12"/>
      <c r="F2" s="12"/>
      <c r="G2" s="13"/>
      <c r="H2" s="13"/>
      <c r="I2" s="14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</row>
    <row r="3" spans="1:385" ht="30.75" customHeight="1" x14ac:dyDescent="0.25">
      <c r="A3" s="8" t="s">
        <v>0</v>
      </c>
      <c r="B3" s="6" t="s">
        <v>12</v>
      </c>
      <c r="C3" s="5" t="s">
        <v>11</v>
      </c>
      <c r="D3" s="6" t="s">
        <v>9</v>
      </c>
      <c r="E3" s="6" t="s">
        <v>10</v>
      </c>
      <c r="F3" s="6" t="s">
        <v>1</v>
      </c>
      <c r="G3" s="15"/>
      <c r="H3" s="15"/>
      <c r="I3" s="16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</row>
    <row r="4" spans="1:385" ht="47.25" x14ac:dyDescent="0.25">
      <c r="A4" s="21" t="s">
        <v>5</v>
      </c>
      <c r="B4" s="7" t="s">
        <v>15</v>
      </c>
      <c r="C4" s="7" t="s">
        <v>2</v>
      </c>
      <c r="D4" s="7">
        <v>2</v>
      </c>
      <c r="E4" s="7">
        <v>2500000</v>
      </c>
      <c r="F4" s="11">
        <f>E4*D4</f>
        <v>5000000</v>
      </c>
      <c r="G4" s="17"/>
      <c r="H4" s="17"/>
      <c r="I4" s="18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</row>
    <row r="5" spans="1:385" ht="47.25" x14ac:dyDescent="0.25">
      <c r="A5" s="21" t="s">
        <v>6</v>
      </c>
      <c r="B5" s="7" t="s">
        <v>15</v>
      </c>
      <c r="C5" s="4" t="s">
        <v>3</v>
      </c>
      <c r="D5" s="7">
        <v>1</v>
      </c>
      <c r="E5" s="7">
        <v>3500000</v>
      </c>
      <c r="F5" s="11">
        <f t="shared" ref="F5:F10" si="0">E5*D5</f>
        <v>3500000</v>
      </c>
      <c r="G5" s="17"/>
      <c r="H5" s="17"/>
      <c r="I5" s="18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</row>
    <row r="6" spans="1:385" ht="52.5" customHeight="1" x14ac:dyDescent="0.25">
      <c r="A6" s="21" t="s">
        <v>7</v>
      </c>
      <c r="B6" s="7" t="s">
        <v>15</v>
      </c>
      <c r="C6" s="7" t="s">
        <v>4</v>
      </c>
      <c r="D6" s="7">
        <v>4</v>
      </c>
      <c r="E6" s="9">
        <v>615000</v>
      </c>
      <c r="F6" s="11">
        <f t="shared" si="0"/>
        <v>2460000</v>
      </c>
      <c r="G6" s="17"/>
      <c r="H6" s="17"/>
      <c r="I6" s="19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</row>
    <row r="7" spans="1:385" ht="31.5" customHeight="1" x14ac:dyDescent="0.25">
      <c r="A7" s="21">
        <v>13</v>
      </c>
      <c r="B7" s="10" t="s">
        <v>14</v>
      </c>
      <c r="C7" s="7" t="s">
        <v>13</v>
      </c>
      <c r="D7" s="7">
        <v>2</v>
      </c>
      <c r="E7" s="7">
        <v>1800000</v>
      </c>
      <c r="F7" s="11">
        <f t="shared" si="0"/>
        <v>3600000</v>
      </c>
      <c r="G7" s="17"/>
      <c r="H7" s="17"/>
      <c r="I7" s="20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</row>
    <row r="8" spans="1:385" ht="24" customHeight="1" x14ac:dyDescent="0.25">
      <c r="A8" s="21">
        <v>14</v>
      </c>
      <c r="B8" s="10" t="s">
        <v>14</v>
      </c>
      <c r="C8" s="4" t="s">
        <v>3</v>
      </c>
      <c r="D8" s="7">
        <v>1</v>
      </c>
      <c r="E8" s="7">
        <v>3500000</v>
      </c>
      <c r="F8" s="11">
        <f t="shared" si="0"/>
        <v>3500000</v>
      </c>
      <c r="G8" s="17"/>
      <c r="H8" s="17"/>
      <c r="I8" s="20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</row>
    <row r="9" spans="1:385" ht="27.75" customHeight="1" x14ac:dyDescent="0.25">
      <c r="A9" s="21">
        <v>15</v>
      </c>
      <c r="B9" s="10" t="s">
        <v>14</v>
      </c>
      <c r="C9" s="7" t="s">
        <v>2</v>
      </c>
      <c r="D9" s="7">
        <v>1</v>
      </c>
      <c r="E9" s="7">
        <v>2500000</v>
      </c>
      <c r="F9" s="11">
        <f t="shared" si="0"/>
        <v>2500000</v>
      </c>
      <c r="G9" s="17"/>
      <c r="H9" s="17"/>
      <c r="I9" s="20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</row>
    <row r="10" spans="1:385" ht="48" customHeight="1" x14ac:dyDescent="0.25">
      <c r="A10" s="21">
        <v>20</v>
      </c>
      <c r="B10" s="10" t="s">
        <v>14</v>
      </c>
      <c r="C10" s="7" t="s">
        <v>4</v>
      </c>
      <c r="D10" s="7">
        <v>3</v>
      </c>
      <c r="E10" s="9">
        <v>615000</v>
      </c>
      <c r="F10" s="11">
        <f t="shared" si="0"/>
        <v>1845000</v>
      </c>
      <c r="G10" s="17"/>
      <c r="H10" s="17"/>
      <c r="I10" s="20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</row>
    <row r="11" spans="1:385" ht="15.75" x14ac:dyDescent="0.25">
      <c r="F11" s="22">
        <f>SUM(F4:F10)</f>
        <v>22405000</v>
      </c>
    </row>
  </sheetData>
  <mergeCells count="1">
    <mergeCell ref="A2:F2"/>
  </mergeCells>
  <pageMargins left="0.7" right="0.7" top="0.75" bottom="0.75" header="0.3" footer="0.3"/>
  <pageSetup paperSize="9" scale="4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2021-11-01T09:13:09Z</dcterms:modified>
</cp:coreProperties>
</file>