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6" i="1"/>
  <c r="G7" i="1"/>
  <c r="G8" i="1"/>
  <c r="G9" i="1"/>
  <c r="G10" i="1"/>
  <c r="G11" i="1"/>
  <c r="G12" i="1"/>
  <c r="G14" i="1"/>
  <c r="G5" i="1"/>
</calcChain>
</file>

<file path=xl/sharedStrings.xml><?xml version="1.0" encoding="utf-8"?>
<sst xmlns="http://schemas.openxmlformats.org/spreadsheetml/2006/main" count="39" uniqueCount="25">
  <si>
    <t>№ п\п</t>
  </si>
  <si>
    <t>Наименование</t>
  </si>
  <si>
    <t>Характеристика</t>
  </si>
  <si>
    <t>Ед.изм.</t>
  </si>
  <si>
    <t>Кол-во</t>
  </si>
  <si>
    <t>Цена</t>
  </si>
  <si>
    <t>Сумма</t>
  </si>
  <si>
    <t>Дилюент М-52 20 литров</t>
  </si>
  <si>
    <t>Диагностикум</t>
  </si>
  <si>
    <t>канистра</t>
  </si>
  <si>
    <t>Лизирующии реагент М-52 DIFF 500мл</t>
  </si>
  <si>
    <t>флакон</t>
  </si>
  <si>
    <t>Лизирующии реагент М-52 -100 мл</t>
  </si>
  <si>
    <t>М-30Р Probe CLEANSER 17ml чистящии раствор</t>
  </si>
  <si>
    <t>штук</t>
  </si>
  <si>
    <t>Celclean чистящий раствор</t>
  </si>
  <si>
    <t>упак</t>
  </si>
  <si>
    <t>Антиген кардиолипиновый для реакции микропреципитации Сифилис-АгКЛ-РМП</t>
  </si>
  <si>
    <t>Тимоловая проба</t>
  </si>
  <si>
    <t>Техпластин тест</t>
  </si>
  <si>
    <t>Пробирки ц\фужные градуированные</t>
  </si>
  <si>
    <t>посуда лабараторная</t>
  </si>
  <si>
    <t>Дас-2 ,глюкоза,кетоны 100опр</t>
  </si>
  <si>
    <t>Объявление №1  от 20.01.2020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по лабаратории по следующим лотам:</t>
  </si>
  <si>
    <t>Итоги по заявке будут 27.01.2020 год  до 12:00, вскрытие 27.01.2020 год 12:30.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«24» января 2020 года.
Окончательный срок предоставления ценовых предложений до 12 ч 00 мин. «27» января 2020 года.
Конверты с ценовыми предложениями будут вскрываться «27» января 2020 года в 12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</si>
</sst>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workbookViewId="0">
      <selection activeCell="K17" sqref="K17"/>
    </sheetView>
  </sheetViews>
  <sheetFormatPr defaultRowHeight="15" x14ac:dyDescent="0.25"/>
  <cols>
    <col min="1" max="1" width="6" customWidth="1"/>
    <col min="2" max="2" width="41.7109375" customWidth="1"/>
    <col min="3" max="3" width="28.140625" customWidth="1"/>
  </cols>
  <sheetData>
    <row r="2" spans="1:7" ht="94.5" customHeight="1" x14ac:dyDescent="0.25">
      <c r="A2" s="4" t="s">
        <v>23</v>
      </c>
      <c r="B2" s="4"/>
      <c r="C2" s="4"/>
      <c r="D2" s="4"/>
      <c r="E2" s="4"/>
      <c r="F2" s="4"/>
      <c r="G2" s="4"/>
    </row>
    <row r="4" spans="1:7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x14ac:dyDescent="0.25">
      <c r="A5" s="1">
        <v>1</v>
      </c>
      <c r="B5" s="2" t="s">
        <v>7</v>
      </c>
      <c r="C5" s="1" t="s">
        <v>8</v>
      </c>
      <c r="D5" s="1" t="s">
        <v>9</v>
      </c>
      <c r="E5" s="1">
        <v>4</v>
      </c>
      <c r="F5" s="1">
        <v>63835</v>
      </c>
      <c r="G5" s="2">
        <f>E5*F5</f>
        <v>255340</v>
      </c>
    </row>
    <row r="6" spans="1:7" x14ac:dyDescent="0.25">
      <c r="A6" s="1">
        <v>2</v>
      </c>
      <c r="B6" s="2" t="s">
        <v>10</v>
      </c>
      <c r="C6" s="1" t="s">
        <v>8</v>
      </c>
      <c r="D6" s="1" t="s">
        <v>11</v>
      </c>
      <c r="E6" s="1">
        <v>10</v>
      </c>
      <c r="F6" s="1">
        <v>79020</v>
      </c>
      <c r="G6" s="2">
        <f t="shared" ref="G6:G14" si="0">E6*F6</f>
        <v>790200</v>
      </c>
    </row>
    <row r="7" spans="1:7" x14ac:dyDescent="0.25">
      <c r="A7" s="1">
        <v>3</v>
      </c>
      <c r="B7" s="2" t="s">
        <v>12</v>
      </c>
      <c r="C7" s="1" t="s">
        <v>8</v>
      </c>
      <c r="D7" s="1" t="s">
        <v>11</v>
      </c>
      <c r="E7" s="1">
        <v>10</v>
      </c>
      <c r="F7" s="1">
        <v>50725</v>
      </c>
      <c r="G7" s="2">
        <f t="shared" si="0"/>
        <v>507250</v>
      </c>
    </row>
    <row r="8" spans="1:7" x14ac:dyDescent="0.25">
      <c r="A8" s="1">
        <v>4</v>
      </c>
      <c r="B8" s="2" t="s">
        <v>13</v>
      </c>
      <c r="C8" s="1" t="s">
        <v>8</v>
      </c>
      <c r="D8" s="1" t="s">
        <v>11</v>
      </c>
      <c r="E8" s="1">
        <v>24</v>
      </c>
      <c r="F8" s="1">
        <v>3800</v>
      </c>
      <c r="G8" s="2">
        <f t="shared" si="0"/>
        <v>91200</v>
      </c>
    </row>
    <row r="9" spans="1:7" x14ac:dyDescent="0.25">
      <c r="A9" s="1">
        <v>6</v>
      </c>
      <c r="B9" s="2" t="s">
        <v>15</v>
      </c>
      <c r="C9" s="1" t="s">
        <v>8</v>
      </c>
      <c r="D9" s="1" t="s">
        <v>16</v>
      </c>
      <c r="E9" s="1">
        <v>2</v>
      </c>
      <c r="F9" s="1">
        <v>43050</v>
      </c>
      <c r="G9" s="2">
        <f t="shared" si="0"/>
        <v>86100</v>
      </c>
    </row>
    <row r="10" spans="1:7" ht="30" x14ac:dyDescent="0.25">
      <c r="A10" s="1">
        <v>7</v>
      </c>
      <c r="B10" s="3" t="s">
        <v>17</v>
      </c>
      <c r="C10" s="1" t="s">
        <v>8</v>
      </c>
      <c r="D10" s="1" t="s">
        <v>16</v>
      </c>
      <c r="E10" s="1">
        <v>18</v>
      </c>
      <c r="F10" s="1">
        <v>17000</v>
      </c>
      <c r="G10" s="2">
        <f t="shared" si="0"/>
        <v>306000</v>
      </c>
    </row>
    <row r="11" spans="1:7" x14ac:dyDescent="0.25">
      <c r="A11" s="1">
        <v>8</v>
      </c>
      <c r="B11" s="2" t="s">
        <v>18</v>
      </c>
      <c r="C11" s="1" t="s">
        <v>8</v>
      </c>
      <c r="D11" s="1" t="s">
        <v>16</v>
      </c>
      <c r="E11" s="1">
        <v>5</v>
      </c>
      <c r="F11" s="1">
        <v>6000</v>
      </c>
      <c r="G11" s="2">
        <f t="shared" si="0"/>
        <v>30000</v>
      </c>
    </row>
    <row r="12" spans="1:7" x14ac:dyDescent="0.25">
      <c r="A12" s="1">
        <v>9</v>
      </c>
      <c r="B12" s="2" t="s">
        <v>19</v>
      </c>
      <c r="C12" s="1" t="s">
        <v>8</v>
      </c>
      <c r="D12" s="1" t="s">
        <v>16</v>
      </c>
      <c r="E12" s="1">
        <v>5</v>
      </c>
      <c r="F12" s="1">
        <v>10800</v>
      </c>
      <c r="G12" s="2">
        <f t="shared" si="0"/>
        <v>54000</v>
      </c>
    </row>
    <row r="13" spans="1:7" x14ac:dyDescent="0.25">
      <c r="A13" s="1"/>
      <c r="B13" s="2" t="s">
        <v>22</v>
      </c>
      <c r="C13" s="1" t="s">
        <v>8</v>
      </c>
      <c r="D13" s="1" t="s">
        <v>16</v>
      </c>
      <c r="E13" s="1">
        <v>20</v>
      </c>
      <c r="F13" s="1">
        <v>3100</v>
      </c>
      <c r="G13" s="2">
        <f t="shared" si="0"/>
        <v>62000</v>
      </c>
    </row>
    <row r="14" spans="1:7" x14ac:dyDescent="0.25">
      <c r="A14" s="1">
        <v>10</v>
      </c>
      <c r="B14" s="2" t="s">
        <v>20</v>
      </c>
      <c r="C14" s="1" t="s">
        <v>21</v>
      </c>
      <c r="D14" s="1" t="s">
        <v>14</v>
      </c>
      <c r="E14" s="1">
        <v>500</v>
      </c>
      <c r="F14" s="1">
        <v>217</v>
      </c>
      <c r="G14" s="2">
        <f t="shared" si="0"/>
        <v>108500</v>
      </c>
    </row>
    <row r="16" spans="1:7" x14ac:dyDescent="0.25">
      <c r="B16" s="5" t="s">
        <v>24</v>
      </c>
      <c r="C16" s="6"/>
      <c r="D16" s="6"/>
      <c r="E16" s="6"/>
      <c r="F16" s="6"/>
    </row>
    <row r="17" spans="2:6" ht="158.25" customHeight="1" x14ac:dyDescent="0.25">
      <c r="B17" s="6"/>
      <c r="C17" s="6"/>
      <c r="D17" s="6"/>
      <c r="E17" s="6"/>
      <c r="F17" s="6"/>
    </row>
  </sheetData>
  <mergeCells count="2">
    <mergeCell ref="A2:G2"/>
    <mergeCell ref="B16:F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2020-01-20T02:46:15Z</dcterms:modified>
</cp:coreProperties>
</file>