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20" i="1" l="1"/>
</calcChain>
</file>

<file path=xl/sharedStrings.xml><?xml version="1.0" encoding="utf-8"?>
<sst xmlns="http://schemas.openxmlformats.org/spreadsheetml/2006/main" count="50" uniqueCount="44">
  <si>
    <t>№ п\п</t>
  </si>
  <si>
    <t>Наименование</t>
  </si>
  <si>
    <t>Характеристика</t>
  </si>
  <si>
    <t>Ед.изм</t>
  </si>
  <si>
    <t>К-во</t>
  </si>
  <si>
    <t>Цена</t>
  </si>
  <si>
    <t>Сумма</t>
  </si>
  <si>
    <t>Гемоглобин Агат</t>
  </si>
  <si>
    <t>Диагностикум</t>
  </si>
  <si>
    <t>упак</t>
  </si>
  <si>
    <t xml:space="preserve">Програф </t>
  </si>
  <si>
    <t>капсулы 0,5мг №50</t>
  </si>
  <si>
    <t xml:space="preserve">Тетрациклин </t>
  </si>
  <si>
    <t>таблетки по 0,1</t>
  </si>
  <si>
    <t>таблетки</t>
  </si>
  <si>
    <t>флакон</t>
  </si>
  <si>
    <t xml:space="preserve">Допегит </t>
  </si>
  <si>
    <t>таблетки по 250мг</t>
  </si>
  <si>
    <t>Соль регидратационная (ОРС)</t>
  </si>
  <si>
    <t>порошок 27,9г.для приема внутрь</t>
  </si>
  <si>
    <t>пакетики</t>
  </si>
  <si>
    <t>Иглы бабочки</t>
  </si>
  <si>
    <t>малотравматич.иглы для забора крови(18,19,20,21,22G)</t>
  </si>
  <si>
    <t>по 200штук каждого</t>
  </si>
  <si>
    <t>Омез</t>
  </si>
  <si>
    <t>порошок лиофил.40мг</t>
  </si>
  <si>
    <t xml:space="preserve">Полиглюкин </t>
  </si>
  <si>
    <t>р-р по 200мл</t>
  </si>
  <si>
    <t xml:space="preserve">Диски на чувствит.к антибиотикам </t>
  </si>
  <si>
    <t>Диски (цефазолин,ампицилин,б\пеницилин,гентамицин,доксициклин,цефатоксим,бисептол,цефтриаксон,цефепим,линкомицин,метронидазол,офлоксацин,левофлоксацин)</t>
  </si>
  <si>
    <t>каждого по 2 флакона</t>
  </si>
  <si>
    <t>Нифедипин</t>
  </si>
  <si>
    <t>таблетки по 10мг</t>
  </si>
  <si>
    <t>Трамадол</t>
  </si>
  <si>
    <t>р-р для иньекции по 2 мл</t>
  </si>
  <si>
    <t>амп</t>
  </si>
  <si>
    <t xml:space="preserve">Парацетамол </t>
  </si>
  <si>
    <t>таблетки по 0,5 мг</t>
  </si>
  <si>
    <t xml:space="preserve">Стрептомицин </t>
  </si>
  <si>
    <t>порошок для приг.р-ра для ин по 1,0</t>
  </si>
  <si>
    <t>Итого:</t>
  </si>
  <si>
    <t xml:space="preserve"> Коммунальное государственное казенное предприятие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"на л/с и ИМН на 2018г"  по следующим лотам:  </t>
  </si>
  <si>
    <t>Заявка на л\с и ИМН от 16.07.2018г.Курчумская ЦРБ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</si>
  <si>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«23» августа 2018 года.
Окончательный срок предоставления ценовых предложений до 16 ч 00 мин. «29» июля 2018 года.
Конверты с ценовыми предложениями будут вскрываться «29» июля 2018 года в 16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</si>
</sst>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Border="1" applyAlignment="1"/>
    <xf numFmtId="0" fontId="0" fillId="0" borderId="1" xfId="0" applyFill="1" applyBorder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topLeftCell="A13" workbookViewId="0">
      <selection activeCell="E7" sqref="E7"/>
    </sheetView>
  </sheetViews>
  <sheetFormatPr defaultRowHeight="15" x14ac:dyDescent="0.25"/>
  <cols>
    <col min="1" max="1" width="3.85546875" customWidth="1"/>
    <col min="2" max="2" width="17" customWidth="1"/>
    <col min="3" max="3" width="33.42578125" customWidth="1"/>
    <col min="4" max="4" width="7.7109375" customWidth="1"/>
    <col min="5" max="5" width="6.42578125" customWidth="1"/>
    <col min="6" max="6" width="6.28515625" customWidth="1"/>
  </cols>
  <sheetData>
    <row r="2" spans="1:8" ht="96" customHeight="1" x14ac:dyDescent="0.25">
      <c r="A2" s="6" t="s">
        <v>41</v>
      </c>
      <c r="B2" s="6"/>
      <c r="C2" s="6"/>
      <c r="D2" s="6"/>
      <c r="E2" s="6"/>
      <c r="F2" s="6"/>
    </row>
    <row r="4" spans="1:8" x14ac:dyDescent="0.25">
      <c r="B4" t="s">
        <v>42</v>
      </c>
      <c r="H4" s="3"/>
    </row>
    <row r="5" spans="1:8" ht="17.25" customHeight="1" x14ac:dyDescent="0.25">
      <c r="H5" s="3"/>
    </row>
    <row r="6" spans="1:8" ht="16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3"/>
    </row>
    <row r="7" spans="1:8" ht="24" customHeight="1" x14ac:dyDescent="0.25">
      <c r="A7" s="1">
        <v>1</v>
      </c>
      <c r="B7" s="1" t="s">
        <v>7</v>
      </c>
      <c r="C7" s="1" t="s">
        <v>8</v>
      </c>
      <c r="D7" s="1" t="s">
        <v>9</v>
      </c>
      <c r="E7" s="1">
        <v>10</v>
      </c>
      <c r="F7" s="1">
        <v>2300</v>
      </c>
      <c r="G7" s="1">
        <f>E7*F7</f>
        <v>23000</v>
      </c>
      <c r="H7" s="3"/>
    </row>
    <row r="8" spans="1:8" x14ac:dyDescent="0.25">
      <c r="A8" s="1">
        <v>2</v>
      </c>
      <c r="B8" s="1" t="s">
        <v>10</v>
      </c>
      <c r="C8" s="1" t="s">
        <v>11</v>
      </c>
      <c r="D8" s="1" t="s">
        <v>9</v>
      </c>
      <c r="E8" s="1">
        <v>1</v>
      </c>
      <c r="F8" s="1">
        <v>26824</v>
      </c>
      <c r="G8" s="1">
        <f t="shared" ref="G8:G19" si="0">E8*F8</f>
        <v>26824</v>
      </c>
      <c r="H8" s="3"/>
    </row>
    <row r="9" spans="1:8" x14ac:dyDescent="0.25">
      <c r="A9" s="1">
        <v>3</v>
      </c>
      <c r="B9" s="1" t="s">
        <v>12</v>
      </c>
      <c r="C9" s="1" t="s">
        <v>13</v>
      </c>
      <c r="D9" s="1" t="s">
        <v>14</v>
      </c>
      <c r="E9" s="1">
        <v>1000</v>
      </c>
      <c r="F9" s="1">
        <v>4.2</v>
      </c>
      <c r="G9" s="1">
        <f t="shared" si="0"/>
        <v>4200</v>
      </c>
    </row>
    <row r="10" spans="1:8" x14ac:dyDescent="0.25">
      <c r="A10" s="1">
        <v>4</v>
      </c>
      <c r="B10" s="1" t="s">
        <v>16</v>
      </c>
      <c r="C10" s="1" t="s">
        <v>17</v>
      </c>
      <c r="D10" s="1" t="s">
        <v>14</v>
      </c>
      <c r="E10" s="1">
        <v>1000</v>
      </c>
      <c r="F10" s="1">
        <v>28.53</v>
      </c>
      <c r="G10" s="1">
        <f t="shared" si="0"/>
        <v>28530</v>
      </c>
    </row>
    <row r="11" spans="1:8" x14ac:dyDescent="0.25">
      <c r="A11" s="1">
        <v>5</v>
      </c>
      <c r="B11" s="1" t="s">
        <v>18</v>
      </c>
      <c r="C11" s="2" t="s">
        <v>19</v>
      </c>
      <c r="D11" s="4" t="s">
        <v>20</v>
      </c>
      <c r="E11" s="1">
        <v>300</v>
      </c>
      <c r="F11" s="1">
        <v>70</v>
      </c>
      <c r="G11" s="1">
        <f t="shared" si="0"/>
        <v>21000</v>
      </c>
    </row>
    <row r="12" spans="1:8" ht="75" x14ac:dyDescent="0.25">
      <c r="A12" s="1">
        <v>6</v>
      </c>
      <c r="B12" s="1" t="s">
        <v>21</v>
      </c>
      <c r="C12" s="2" t="s">
        <v>22</v>
      </c>
      <c r="D12" s="2" t="s">
        <v>23</v>
      </c>
      <c r="E12" s="1">
        <v>1000</v>
      </c>
      <c r="F12" s="1">
        <v>50</v>
      </c>
      <c r="G12" s="1">
        <f t="shared" si="0"/>
        <v>50000</v>
      </c>
    </row>
    <row r="13" spans="1:8" x14ac:dyDescent="0.25">
      <c r="A13" s="1">
        <v>7</v>
      </c>
      <c r="B13" s="1" t="s">
        <v>24</v>
      </c>
      <c r="C13" s="1" t="s">
        <v>25</v>
      </c>
      <c r="D13" s="1" t="s">
        <v>15</v>
      </c>
      <c r="E13" s="1">
        <v>200</v>
      </c>
      <c r="F13" s="1">
        <v>105.39</v>
      </c>
      <c r="G13" s="1">
        <f t="shared" si="0"/>
        <v>21078</v>
      </c>
    </row>
    <row r="14" spans="1:8" x14ac:dyDescent="0.25">
      <c r="A14" s="1">
        <v>8</v>
      </c>
      <c r="B14" s="1" t="s">
        <v>26</v>
      </c>
      <c r="C14" s="1" t="s">
        <v>27</v>
      </c>
      <c r="D14" s="1" t="s">
        <v>15</v>
      </c>
      <c r="E14" s="1">
        <v>50</v>
      </c>
      <c r="F14" s="1">
        <v>250</v>
      </c>
      <c r="G14" s="1">
        <f t="shared" si="0"/>
        <v>12500</v>
      </c>
    </row>
    <row r="15" spans="1:8" ht="90" x14ac:dyDescent="0.25">
      <c r="A15" s="1">
        <v>9</v>
      </c>
      <c r="B15" s="1" t="s">
        <v>28</v>
      </c>
      <c r="C15" s="2" t="s">
        <v>29</v>
      </c>
      <c r="D15" s="2" t="s">
        <v>30</v>
      </c>
      <c r="E15" s="2">
        <v>28</v>
      </c>
      <c r="F15" s="1">
        <v>600</v>
      </c>
      <c r="G15" s="1">
        <f t="shared" si="0"/>
        <v>16800</v>
      </c>
    </row>
    <row r="16" spans="1:8" x14ac:dyDescent="0.25">
      <c r="A16" s="1">
        <v>10</v>
      </c>
      <c r="B16" s="1" t="s">
        <v>31</v>
      </c>
      <c r="C16" s="1" t="s">
        <v>32</v>
      </c>
      <c r="D16" s="1" t="s">
        <v>14</v>
      </c>
      <c r="E16" s="1">
        <v>1000</v>
      </c>
      <c r="F16" s="1">
        <v>2.14</v>
      </c>
      <c r="G16" s="1">
        <f t="shared" si="0"/>
        <v>2140</v>
      </c>
    </row>
    <row r="17" spans="1:7" x14ac:dyDescent="0.25">
      <c r="A17" s="1">
        <v>11</v>
      </c>
      <c r="B17" s="1" t="s">
        <v>33</v>
      </c>
      <c r="C17" s="1" t="s">
        <v>34</v>
      </c>
      <c r="D17" s="1" t="s">
        <v>35</v>
      </c>
      <c r="E17" s="1">
        <v>150</v>
      </c>
      <c r="F17" s="1">
        <v>67.510000000000005</v>
      </c>
      <c r="G17" s="1">
        <f t="shared" si="0"/>
        <v>10126.5</v>
      </c>
    </row>
    <row r="18" spans="1:7" x14ac:dyDescent="0.25">
      <c r="A18" s="1">
        <v>12</v>
      </c>
      <c r="B18" s="1" t="s">
        <v>36</v>
      </c>
      <c r="C18" s="1" t="s">
        <v>37</v>
      </c>
      <c r="D18" s="1" t="s">
        <v>14</v>
      </c>
      <c r="E18" s="1">
        <v>2000</v>
      </c>
      <c r="F18" s="1">
        <v>10.8</v>
      </c>
      <c r="G18" s="1">
        <f t="shared" si="0"/>
        <v>21600</v>
      </c>
    </row>
    <row r="19" spans="1:7" x14ac:dyDescent="0.25">
      <c r="A19" s="5">
        <v>13</v>
      </c>
      <c r="B19" s="5" t="s">
        <v>38</v>
      </c>
      <c r="C19" s="5" t="s">
        <v>39</v>
      </c>
      <c r="D19" s="5" t="s">
        <v>15</v>
      </c>
      <c r="E19" s="5">
        <v>300</v>
      </c>
      <c r="F19" s="5">
        <v>25.08</v>
      </c>
      <c r="G19" s="5">
        <f t="shared" si="0"/>
        <v>7523.9999999999991</v>
      </c>
    </row>
    <row r="20" spans="1:7" x14ac:dyDescent="0.25">
      <c r="A20" s="1"/>
      <c r="B20" s="1" t="s">
        <v>40</v>
      </c>
      <c r="C20" s="1"/>
      <c r="D20" s="1"/>
      <c r="E20" s="1"/>
      <c r="F20" s="1"/>
      <c r="G20" s="1">
        <f>SUM(G7:G19)</f>
        <v>245322.5</v>
      </c>
    </row>
    <row r="23" spans="1:7" ht="4.5" customHeight="1" x14ac:dyDescent="0.25"/>
    <row r="24" spans="1:7" hidden="1" x14ac:dyDescent="0.25"/>
    <row r="25" spans="1:7" hidden="1" x14ac:dyDescent="0.25"/>
    <row r="26" spans="1:7" ht="138" customHeight="1" x14ac:dyDescent="0.25">
      <c r="B26" s="7" t="s">
        <v>43</v>
      </c>
      <c r="C26" s="7"/>
      <c r="D26" s="7"/>
      <c r="E26" s="7"/>
      <c r="F26" s="7"/>
      <c r="G26" s="7"/>
    </row>
  </sheetData>
  <mergeCells count="2">
    <mergeCell ref="A2:F2"/>
    <mergeCell ref="B26:G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2018-08-23T06:22:26Z</dcterms:modified>
</cp:coreProperties>
</file>